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PxDecl2024\C06 Cuenta Publica a Contraloria Jun 2024\"/>
    </mc:Choice>
  </mc:AlternateContent>
  <xr:revisionPtr revIDLastSave="0" documentId="13_ncr:1_{CF2E3BA2-3991-487F-8BCB-F4F16EFA2D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<sst xmlns="http://schemas.openxmlformats.org/spreadsheetml/2006/main" count="45" uniqueCount="37">
  <si>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</si>
  <si>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</si>
  <si>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</si>
  <si>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</si>
  <si>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</si>
  <si>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</si>
  <si>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</si>
  <si>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</si>
  <si>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</si>
  <si>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</si>
  <si>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</si>
  <si>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</si>
  <si>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</si>
  <si>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</si>
  <si>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</si>
  <si>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</si>
  <si>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</si>
  <si>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</si>
  <si>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</si>
  <si>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</si>
  <si>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</si>
  <si>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</si>
  <si>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</si>
  <si>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</si>
  <si>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</si>
  <si>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</si>
  <si>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</si>
  <si>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</si>
  <si>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</si>
  <si>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</si>
  <si>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</si>
  <si>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</si>
  <si>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</si>
  <si>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</si>
  <si>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</si>
  <si>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</si>
  <si>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Patronato Pro Construcción y Administración del Parque Xochipilli de Celaya,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</si>
</sst>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showZeros="0" tabSelected="1" zoomScale="80" zoomScaleNormal="80" workbookViewId="0">
      <selection activeCell="D25" sqref="D2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7876362.79</v>
      </c>
      <c r="C3" s="3">
        <f t="shared" ref="C3:D3" si="0">SUM(C4:C13)</f>
        <v>10450834.790000001</v>
      </c>
      <c r="D3" s="4">
        <f t="shared" si="0"/>
        <v>10450834.790000001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27.97</v>
      </c>
      <c r="D8" s="6">
        <v>27.97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6238362.79</v>
      </c>
      <c r="C10" s="5">
        <v>2260711</v>
      </c>
      <c r="D10" s="6">
        <v>2260711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1638000</v>
      </c>
      <c r="C12" s="5">
        <v>8190095.8200000003</v>
      </c>
      <c r="D12" s="6">
        <v>8190095.8200000003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7876362.79</v>
      </c>
      <c r="C14" s="7">
        <f t="shared" ref="C14:D14" si="1">SUM(C15:C23)</f>
        <v>10872190.649999999</v>
      </c>
      <c r="D14" s="8">
        <f t="shared" si="1"/>
        <v>10872190.649999999</v>
      </c>
    </row>
    <row r="15" spans="1:4" x14ac:dyDescent="0.2">
      <c r="A15" s="22" t="s">
        <v>12</v>
      </c>
      <c r="B15" s="5">
        <v>5518000</v>
      </c>
      <c r="C15" s="5">
        <v>2507245.17</v>
      </c>
      <c r="D15" s="6">
        <v>2507245.17</v>
      </c>
    </row>
    <row r="16" spans="1:4" x14ac:dyDescent="0.2">
      <c r="A16" s="22" t="s">
        <v>13</v>
      </c>
      <c r="B16" s="5">
        <v>1040000</v>
      </c>
      <c r="C16" s="5">
        <v>2378674.9300000002</v>
      </c>
      <c r="D16" s="6">
        <v>2378674.9300000002</v>
      </c>
    </row>
    <row r="17" spans="1:4" x14ac:dyDescent="0.2">
      <c r="A17" s="22" t="s">
        <v>14</v>
      </c>
      <c r="B17" s="5">
        <v>1178362.79</v>
      </c>
      <c r="C17" s="5">
        <v>1412932.44</v>
      </c>
      <c r="D17" s="6">
        <v>1412932.44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140000</v>
      </c>
      <c r="C19" s="5">
        <v>4573338.1100000003</v>
      </c>
      <c r="D19" s="6">
        <v>4573338.1100000003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-421355.85999999754</v>
      </c>
      <c r="D24" s="10">
        <f>D3-D14</f>
        <v>-421355.85999999754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-421355.86000000004</v>
      </c>
      <c r="D27" s="15">
        <f>SUM(D28:D34)</f>
        <v>-421355.86000000004</v>
      </c>
    </row>
    <row r="28" spans="1:4" x14ac:dyDescent="0.2">
      <c r="A28" s="22" t="s">
        <v>26</v>
      </c>
      <c r="B28" s="16">
        <v>0</v>
      </c>
      <c r="C28" s="16">
        <v>88226.29</v>
      </c>
      <c r="D28" s="17">
        <v>88226.29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-509582.15</v>
      </c>
      <c r="D31" s="17">
        <v>-509582.15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-421355.86000000004</v>
      </c>
      <c r="D39" s="10">
        <f>D27+D35</f>
        <v>-421355.86000000004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ALANIS DE SANTIAGO BAEZ PUERTA Y ASOCIADOS SC</cp:lastModifiedBy>
  <cp:lastPrinted>2018-07-16T14:09:31Z</cp:lastPrinted>
  <dcterms:created xsi:type="dcterms:W3CDTF">2017-12-20T04:54:53Z</dcterms:created>
  <dcterms:modified xsi:type="dcterms:W3CDTF">2024-07-15T06:30:21Z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