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xDecl2024\C06 Cuenta Publica a Contraloria Jun 2024\"/>
    </mc:Choice>
  </mc:AlternateContent>
  <xr:revisionPtr revIDLastSave="0" documentId="13_ncr:1_{11CC5E06-315C-4C7D-88DA-B6F78E51DE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<sst xmlns="http://schemas.openxmlformats.org/spreadsheetml/2006/main" count="56" uniqueCount="56">
  <si>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</si>
  <si>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</si>
  <si>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</si>
  <si>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</si>
  <si>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</si>
  <si>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</si>
  <si>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</si>
  <si>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</si>
  <si>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</si>
  <si>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</si>
  <si>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</si>
  <si>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</si>
  <si>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</si>
  <si>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</si>
  <si>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</si>
  <si>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</si>
  <si>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</si>
  <si>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</si>
  <si>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</si>
  <si>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</si>
  <si>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</si>
  <si>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</si>
  <si>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</si>
  <si>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</si>
  <si>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</si>
  <si>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</si>
  <si>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</si>
  <si>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</si>
  <si>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</si>
  <si>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</si>
  <si>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</si>
  <si>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</si>
  <si>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</si>
  <si>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</si>
  <si>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</si>
  <si>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</si>
  <si>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</si>
  <si>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</si>
  <si>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</si>
  <si>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</si>
  <si>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</si>
  <si>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</si>
  <si>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</si>
  <si>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</si>
  <si>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</si>
  <si>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</si>
  <si>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</si>
  <si>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</si>
  <si>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</si>
  <si>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</si>
  <si>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</si>
  <si>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</si>
  <si>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</si>
  <si>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</si>
  <si>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</si>
  <si>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Patronato Pro Construcción y Administración del Parque Xochipilli de Celaya, Gto.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</si>
</sst>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showZeros="0" tabSelected="1" zoomScale="80" zoomScaleNormal="80" workbookViewId="0">
      <selection activeCell="C18" sqref="C1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2259822.9700000002</v>
      </c>
      <c r="C4" s="14">
        <f>SUM(C5:C11)</f>
        <v>4219682.8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27.97</v>
      </c>
      <c r="C9" s="15">
        <v>20.3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2259795</v>
      </c>
      <c r="C11" s="15">
        <v>4219662.5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8190095.8200000003</v>
      </c>
      <c r="C13" s="14">
        <f>SUM(C14:C15)</f>
        <v>3429541.66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8190095.8200000003</v>
      </c>
      <c r="C15" s="15">
        <v>3429541.66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916</v>
      </c>
      <c r="C17" s="14">
        <f>SUM(C18:C22)</f>
        <v>8310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916</v>
      </c>
      <c r="C22" s="15">
        <v>8310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10450834.790000001</v>
      </c>
      <c r="C24" s="16">
        <f>SUM(C4+C13+C17)</f>
        <v>7657534.46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6298852.5399999991</v>
      </c>
      <c r="C27" s="14">
        <f>SUM(C28:C30)</f>
        <v>6844507.6099999994</v>
      </c>
      <c r="D27" s="2"/>
    </row>
    <row r="28" spans="1:5" ht="11.25" customHeight="1" x14ac:dyDescent="0.2">
      <c r="A28" s="8" t="s">
        <v>36</v>
      </c>
      <c r="B28" s="15">
        <v>2507245.17</v>
      </c>
      <c r="C28" s="15">
        <v>4678083.29</v>
      </c>
      <c r="D28" s="4">
        <v>5110</v>
      </c>
    </row>
    <row r="29" spans="1:5" ht="11.25" customHeight="1" x14ac:dyDescent="0.2">
      <c r="A29" s="8" t="s">
        <v>16</v>
      </c>
      <c r="B29" s="15">
        <v>2378674.9300000002</v>
      </c>
      <c r="C29" s="15">
        <v>1045748.35</v>
      </c>
      <c r="D29" s="4">
        <v>5120</v>
      </c>
    </row>
    <row r="30" spans="1:5" ht="11.25" customHeight="1" x14ac:dyDescent="0.2">
      <c r="A30" s="8" t="s">
        <v>17</v>
      </c>
      <c r="B30" s="15">
        <v>1412932.44</v>
      </c>
      <c r="C30" s="15">
        <v>1120675.97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155841.12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155841.12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6298852.5399999991</v>
      </c>
      <c r="C64" s="16">
        <f>C61+C55+C48+C43+C32+C27</f>
        <v>7000348.7299999995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4151982.2500000019</v>
      </c>
      <c r="C66" s="14">
        <f>C24-C64</f>
        <v>657185.73000000045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A1:C6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ALANIS DE SANTIAGO BAEZ PUERTA Y ASOCIADOS SC</cp:lastModifiedBy>
  <cp:lastPrinted>2019-05-15T20:49:00Z</cp:lastPrinted>
  <dcterms:created xsi:type="dcterms:W3CDTF">2012-12-11T20:29:16Z</dcterms:created>
  <dcterms:modified xsi:type="dcterms:W3CDTF">2024-07-15T06:01:09Z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