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Xochi\SIRET\Nueva carpeta\"/>
    </mc:Choice>
  </mc:AlternateContent>
  <xr:revisionPtr revIDLastSave="0" documentId="8_{3AC011A6-17BA-47C0-8847-0C6DA298EF7B}" xr6:coauthVersionLast="47" xr6:coauthVersionMax="47" xr10:uidLastSave="{00000000-0000-0000-0000-000000000000}"/>
  <bookViews>
    <workbookView xWindow="2388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<sst xmlns="http://schemas.openxmlformats.org/spreadsheetml/2006/main" count="17" uniqueCount="17">
  <si>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</si>
  <si>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</si>
  <si>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</si>
  <si>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</si>
  <si>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</si>
  <si>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</si>
  <si>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</si>
  <si>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</si>
  <si>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</si>
  <si>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</si>
  <si>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</si>
  <si>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</si>
  <si>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</si>
  <si>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</si>
  <si>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</si>
  <si>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</si>
  <si>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Patronato Pro Construcción y Administración del Parque Xochipilli de Celaya, Gto.
Estado Analítico del Ejercicio del Presupuesto de Egresos
Clasificación Económica (por Tipo de Gasto)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</si>
</sst>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0" fontId="3" fillId="0" borderId="0" xfId="0" applyFont="1"/>
    <xf numFmtId="0" fontId="7" fillId="0" borderId="3" xfId="0" applyFont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3" fillId="0" borderId="9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4" xfId="10" xr:uid="{00000000-0005-0000-0000-000010000000}"/>
    <cellStyle name="Normal 4 2" xfId="11" xr:uid="{00000000-0005-0000-0000-000011000000}"/>
    <cellStyle name="Normal 5" xfId="12" xr:uid="{00000000-0005-0000-0000-000012000000}"/>
    <cellStyle name="Normal 5 2" xfId="13" xr:uid="{00000000-0005-0000-0000-000013000000}"/>
    <cellStyle name="Normal 6" xfId="14" xr:uid="{00000000-0005-0000-0000-000014000000}"/>
    <cellStyle name="Normal 6 2" xfId="15" xr:uid="{00000000-0005-0000-0000-000015000000}"/>
    <cellStyle name="Normal 6 2 2" xfId="23" xr:uid="{00000000-0005-0000-0000-000016000000}"/>
    <cellStyle name="Normal 6 3" xfId="2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showZeros="0" tabSelected="1" zoomScaleNormal="100" workbookViewId="0">
      <selection activeCell="A25" sqref="A2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8" t="s">
        <v>16</v>
      </c>
      <c r="B1" s="16"/>
      <c r="C1" s="16"/>
      <c r="D1" s="16"/>
      <c r="E1" s="16"/>
      <c r="F1" s="16"/>
      <c r="G1" s="17"/>
    </row>
    <row r="2" spans="1:7" x14ac:dyDescent="0.2">
      <c r="A2" s="10"/>
      <c r="B2" s="18" t="s">
        <v>12</v>
      </c>
      <c r="C2" s="16"/>
      <c r="D2" s="16"/>
      <c r="E2" s="16"/>
      <c r="F2" s="17"/>
      <c r="G2" s="19" t="s">
        <v>11</v>
      </c>
    </row>
    <row r="3" spans="1:7" ht="24.95" customHeight="1" x14ac:dyDescent="0.2">
      <c r="A3" s="11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0"/>
    </row>
    <row r="4" spans="1:7" x14ac:dyDescent="0.2">
      <c r="A4" s="12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8"/>
      <c r="B5" s="13"/>
      <c r="C5" s="13"/>
      <c r="D5" s="13"/>
      <c r="E5" s="13"/>
      <c r="F5" s="13"/>
      <c r="G5" s="13"/>
    </row>
    <row r="6" spans="1:7" x14ac:dyDescent="0.2">
      <c r="A6" s="5" t="s">
        <v>0</v>
      </c>
      <c r="B6" s="4">
        <v>6776303.6200000001</v>
      </c>
      <c r="C6" s="4">
        <v>50000</v>
      </c>
      <c r="D6" s="4">
        <f>B6+C6</f>
        <v>6826303.6200000001</v>
      </c>
      <c r="E6" s="4">
        <v>2828347.8</v>
      </c>
      <c r="F6" s="4">
        <v>2771117.31</v>
      </c>
      <c r="G6" s="4">
        <f>D6-E6</f>
        <v>3997955.8200000003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60000</v>
      </c>
      <c r="C8" s="4">
        <v>-50000</v>
      </c>
      <c r="D8" s="4">
        <f>B8+C8</f>
        <v>10000</v>
      </c>
      <c r="E8" s="4">
        <v>0</v>
      </c>
      <c r="F8" s="4">
        <v>0</v>
      </c>
      <c r="G8" s="4">
        <f>D8-E8</f>
        <v>10000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8" t="s">
        <v>3</v>
      </c>
      <c r="B14" s="14"/>
      <c r="C14" s="14"/>
      <c r="D14" s="14"/>
      <c r="E14" s="14"/>
      <c r="F14" s="14"/>
      <c r="G14" s="14"/>
    </row>
    <row r="15" spans="1:7" x14ac:dyDescent="0.2">
      <c r="A15" s="9"/>
      <c r="B15" s="15"/>
      <c r="C15" s="15"/>
      <c r="D15" s="15"/>
      <c r="E15" s="15"/>
      <c r="F15" s="15"/>
      <c r="G15" s="15"/>
    </row>
    <row r="16" spans="1:7" x14ac:dyDescent="0.2">
      <c r="A16" s="6" t="s">
        <v>5</v>
      </c>
      <c r="B16" s="7">
        <f t="shared" ref="B16:G16" si="0">SUM(B6+B8+B10+B12+B14)</f>
        <v>6836303.6200000001</v>
      </c>
      <c r="C16" s="7">
        <f t="shared" si="0"/>
        <v>0</v>
      </c>
      <c r="D16" s="7">
        <f t="shared" si="0"/>
        <v>6836303.6200000001</v>
      </c>
      <c r="E16" s="7">
        <f t="shared" si="0"/>
        <v>2828347.8</v>
      </c>
      <c r="F16" s="7">
        <f t="shared" si="0"/>
        <v>2771117.31</v>
      </c>
      <c r="G16" s="7">
        <f t="shared" si="0"/>
        <v>4007955.8200000003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ignoredErrors>
    <ignoredError sqref="A1:G1 A16:G16 A12:E12 G12 A10:G10 B2:G4 A6:G6 A8:G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2018-07-14T22:21:14Z</cp:lastPrinted>
  <dcterms:created xsi:type="dcterms:W3CDTF">2014-02-10T03:37:14Z</dcterms:created>
  <dcterms:modified xsi:type="dcterms:W3CDTF">2023-08-07T20:51:44Z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