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28680" yWindow="-120" windowWidth="20640" windowHeight="1116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<sst xmlns="http://schemas.openxmlformats.org/spreadsheetml/2006/main" count="56" uniqueCount="56">
  <si>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</si>
  <si>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</si>
  <si>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</si>
  <si>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</si>
  <si>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</si>
  <si>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</si>
  <si>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</si>
  <si>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</si>
  <si>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</si>
  <si>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</si>
  <si>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</si>
  <si>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</si>
  <si>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</si>
  <si>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</si>
  <si>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</si>
  <si>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</si>
  <si>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</si>
  <si>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</si>
  <si>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</si>
  <si>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</si>
  <si>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</si>
  <si>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</si>
  <si>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</si>
  <si>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</si>
  <si>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</si>
  <si>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</si>
  <si>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</si>
  <si>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</si>
  <si>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</si>
  <si>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</si>
  <si>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</si>
  <si>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</si>
  <si>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</si>
  <si>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</si>
  <si>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</si>
  <si>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</si>
  <si>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</si>
  <si>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</si>
  <si>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</si>
  <si>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</si>
  <si>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</si>
  <si>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</si>
  <si>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</si>
  <si>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</si>
  <si>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</si>
  <si>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</si>
  <si>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</si>
  <si>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</si>
  <si>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</si>
  <si>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</si>
  <si>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</si>
  <si>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</si>
  <si>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</si>
  <si>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</si>
  <si>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</si>
  <si>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Patronato Pro Construcción y Administración del Parque Xochipilli de Celaya, Gto.
Estado de Actividades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</si>
</sst>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Zeros="0" tabSelected="1" zoomScale="80" zoomScaleNormal="80" workbookViewId="0">
      <selection activeCell="B11" sqref="B1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2095964.39</v>
      </c>
      <c r="C4" s="14">
        <f>SUM(C5:C11)</f>
        <v>3570157.17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6.89</v>
      </c>
      <c r="C9" s="15">
        <v>21.67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2095957.5</v>
      </c>
      <c r="C11" s="15">
        <v>3570135.5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600000</v>
      </c>
      <c r="C13" s="14">
        <f>SUM(C14:C15)</f>
        <v>3012176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600000</v>
      </c>
      <c r="C15" s="15">
        <v>3012176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8310</v>
      </c>
      <c r="C17" s="14">
        <f>SUM(C18:C22)</f>
        <v>79844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8310</v>
      </c>
      <c r="C22" s="15">
        <v>79844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2704274.3899999997</v>
      </c>
      <c r="C24" s="16">
        <f>SUM(C4+C13+C17)</f>
        <v>6662177.1699999999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2828347.8</v>
      </c>
      <c r="C27" s="14">
        <f>SUM(C28:C30)</f>
        <v>6350689.7999999998</v>
      </c>
      <c r="D27" s="2"/>
    </row>
    <row r="28" spans="1:5" ht="11.25" customHeight="1" x14ac:dyDescent="0.2">
      <c r="A28" s="8" t="s">
        <v>36</v>
      </c>
      <c r="B28" s="15">
        <v>1977785.08</v>
      </c>
      <c r="C28" s="15">
        <v>4594450.51</v>
      </c>
      <c r="D28" s="4">
        <v>5110</v>
      </c>
    </row>
    <row r="29" spans="1:5" ht="11.25" customHeight="1" x14ac:dyDescent="0.2">
      <c r="A29" s="8" t="s">
        <v>16</v>
      </c>
      <c r="B29" s="15">
        <v>376924.11</v>
      </c>
      <c r="C29" s="15">
        <v>590227.54</v>
      </c>
      <c r="D29" s="4">
        <v>5120</v>
      </c>
    </row>
    <row r="30" spans="1:5" ht="11.25" customHeight="1" x14ac:dyDescent="0.2">
      <c r="A30" s="8" t="s">
        <v>17</v>
      </c>
      <c r="B30" s="15">
        <v>473638.61</v>
      </c>
      <c r="C30" s="15">
        <v>1166011.75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140244.10999999999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140244.10999999999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2828347.8</v>
      </c>
      <c r="C64" s="16">
        <f>C61+C55+C48+C43+C32+C27</f>
        <v>6490933.9100000001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-124073.41000000015</v>
      </c>
      <c r="C66" s="14">
        <f>C24-C64</f>
        <v>171243.25999999978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A1:C6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JULY HERNANDEZ SALAZ</cp:lastModifiedBy>
  <cp:lastPrinted>2019-05-15T20:49:00Z</cp:lastPrinted>
  <dcterms:created xsi:type="dcterms:W3CDTF">2012-12-11T20:29:16Z</dcterms:created>
  <dcterms:modified xsi:type="dcterms:W3CDTF">2023-08-04T18:03:41Z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