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Xochipilli docs\Primer trimestre 23\Incoporadas\"/>
    </mc:Choice>
  </mc:AlternateContent>
  <xr:revisionPtr revIDLastSave="0" documentId="8_{AB153A72-650C-4B60-8472-C1B5E166A55D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<sst xmlns="http://schemas.openxmlformats.org/spreadsheetml/2006/main" count="55" uniqueCount="33">
  <si>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</si>
  <si>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</si>
  <si>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</si>
  <si>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</si>
  <si>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</si>
  <si>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</si>
  <si>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</si>
  <si>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</si>
  <si>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</si>
  <si>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</si>
  <si>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</si>
  <si>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</si>
  <si>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</si>
  <si>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</si>
  <si>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</si>
  <si>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</si>
  <si>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</si>
  <si>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</si>
  <si>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</si>
  <si>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</si>
  <si>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</si>
  <si>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</si>
  <si>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</si>
  <si>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</si>
  <si>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</si>
  <si>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</si>
  <si>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</si>
  <si>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</si>
  <si>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</si>
  <si>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31120M06Q010000 DIRECCION GENERAL</t>
  </si>
  <si>
    <t>Patronato Pro Construcción y Administración del Parque Xochipilli de Celaya, Gto.
Estado Analítico del Ejercicio del Presupuesto de Egresos
Clasificación Administrativa
Del 1 de Enero al 31 de Marzo de 2023</t>
  </si>
  <si>
    <t>Patronato Pro Construcción y Administración del Parque Xochipilli de Celaya, Gto.
Estado Analítico del Ejercicio del Presupuesto de Egresos
Clasificación Administrativa (Poderes)
Del 1 de Enero al 31 de Marzo de 2023</t>
  </si>
  <si>
    <t>Patronato Pro Construcción y Administración del Parque Xochipilli de Celaya, Gto.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</si>
</sst>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8" xfId="9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Protection="1">
      <protection locked="0"/>
    </xf>
    <xf numFmtId="0" fontId="2" fillId="0" borderId="1" xfId="9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showZeros="0" tabSelected="1" workbookViewId="0">
      <selection activeCell="B31" sqref="B3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15</v>
      </c>
      <c r="B2" s="14" t="s">
        <v>21</v>
      </c>
      <c r="C2" s="12"/>
      <c r="D2" s="12"/>
      <c r="E2" s="12"/>
      <c r="F2" s="13"/>
      <c r="G2" s="15" t="s">
        <v>20</v>
      </c>
    </row>
    <row r="3" spans="1:7" ht="24.95" customHeight="1" x14ac:dyDescent="0.2">
      <c r="A3" s="18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6"/>
    </row>
    <row r="4" spans="1:7" x14ac:dyDescent="0.2">
      <c r="A4" s="19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6836303.6200000001</v>
      </c>
      <c r="C6" s="4">
        <v>0</v>
      </c>
      <c r="D6" s="4">
        <f>B6+C6</f>
        <v>6836303.6200000001</v>
      </c>
      <c r="E6" s="4">
        <v>1394882.42</v>
      </c>
      <c r="F6" s="4">
        <v>1394882.42</v>
      </c>
      <c r="G6" s="4">
        <f>D6-E6</f>
        <v>5441421.2000000002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6836303.6200000001</v>
      </c>
      <c r="C14" s="7">
        <f t="shared" si="2"/>
        <v>0</v>
      </c>
      <c r="D14" s="7">
        <f t="shared" si="2"/>
        <v>6836303.6200000001</v>
      </c>
      <c r="E14" s="7">
        <f t="shared" si="2"/>
        <v>1394882.42</v>
      </c>
      <c r="F14" s="7">
        <f t="shared" si="2"/>
        <v>1394882.42</v>
      </c>
      <c r="G14" s="7">
        <f t="shared" si="2"/>
        <v>5441421.2000000002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15</v>
      </c>
      <c r="B18" s="14" t="s">
        <v>21</v>
      </c>
      <c r="C18" s="12"/>
      <c r="D18" s="12"/>
      <c r="E18" s="12"/>
      <c r="F18" s="13"/>
      <c r="G18" s="15" t="s">
        <v>20</v>
      </c>
    </row>
    <row r="19" spans="1:7" ht="22.5" x14ac:dyDescent="0.2">
      <c r="A19" s="18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6"/>
    </row>
    <row r="20" spans="1:7" x14ac:dyDescent="0.2">
      <c r="A20" s="19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15</v>
      </c>
      <c r="B29" s="14" t="s">
        <v>21</v>
      </c>
      <c r="C29" s="12"/>
      <c r="D29" s="12"/>
      <c r="E29" s="12"/>
      <c r="F29" s="13"/>
      <c r="G29" s="15" t="s">
        <v>20</v>
      </c>
    </row>
    <row r="30" spans="1:7" ht="22.5" x14ac:dyDescent="0.2">
      <c r="A30" s="18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6"/>
    </row>
    <row r="31" spans="1:7" x14ac:dyDescent="0.2">
      <c r="A31" s="19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6836303.6200000001</v>
      </c>
      <c r="C32" s="4">
        <v>0</v>
      </c>
      <c r="D32" s="4">
        <f t="shared" ref="D32:D38" si="6">B32+C32</f>
        <v>6836303.6200000001</v>
      </c>
      <c r="E32" s="4">
        <v>1394882.42</v>
      </c>
      <c r="F32" s="4">
        <v>1394882.42</v>
      </c>
      <c r="G32" s="4">
        <f t="shared" ref="G32:G38" si="7">D32-E32</f>
        <v>5441421.2000000002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6836303.6200000001</v>
      </c>
      <c r="C39" s="7">
        <f t="shared" si="8"/>
        <v>0</v>
      </c>
      <c r="D39" s="7">
        <f t="shared" si="8"/>
        <v>6836303.6200000001</v>
      </c>
      <c r="E39" s="7">
        <f t="shared" si="8"/>
        <v>1394882.42</v>
      </c>
      <c r="F39" s="7">
        <f t="shared" si="8"/>
        <v>1394882.42</v>
      </c>
      <c r="G39" s="7">
        <f t="shared" si="8"/>
        <v>5441421.2000000002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ignoredErrors>
    <ignoredError sqref="A1:G24 A26:G38 A25 G25 A39 G39" unlockedFormula="1"/>
    <ignoredError sqref="B25:F25 B39:F39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2023-05-03T17:21:47Z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