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Y HERNANDEZ SALAZ\Documents\2023\CUENTA PÚBLICA\Antes de prevalidar\Primer trimestre 23\"/>
    </mc:Choice>
  </mc:AlternateContent>
  <bookViews>
    <workbookView xWindow="-120" yWindow="-120" windowWidth="29040" windowHeight="1584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<sst xmlns="http://schemas.openxmlformats.org/spreadsheetml/2006/main" count="36" uniqueCount="26">
  <si>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</si>
  <si>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</si>
  <si>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</si>
  <si>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</si>
  <si>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</si>
  <si>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</si>
  <si>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</si>
  <si>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</si>
  <si>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</si>
  <si>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</si>
  <si>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</si>
  <si>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</si>
  <si>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</si>
  <si>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</si>
  <si>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</si>
  <si>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</si>
  <si>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</si>
  <si>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</si>
  <si>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</si>
  <si>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</si>
  <si>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</si>
  <si>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</si>
  <si>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</si>
  <si>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</si>
  <si>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</si>
  <si>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Patronato Pro Construcción y Administración del Parque Xochipilli de Celaya,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</si>
</sst>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Zeros="0" tabSelected="1" zoomScaleNormal="100" workbookViewId="0">
      <selection activeCell="E28" sqref="E2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152952.85999999999</v>
      </c>
      <c r="C4" s="16"/>
      <c r="D4" s="16"/>
      <c r="E4" s="16"/>
      <c r="F4" s="15">
        <f>SUM(B4:E4)</f>
        <v>152952.85999999999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152952.85999999999</v>
      </c>
      <c r="C6" s="16"/>
      <c r="D6" s="16"/>
      <c r="E6" s="16"/>
      <c r="F6" s="15">
        <f>SUM(B6:E6)</f>
        <v>152952.85999999999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752395.25</v>
      </c>
      <c r="D9" s="15">
        <f>D10</f>
        <v>171243.26</v>
      </c>
      <c r="E9" s="16"/>
      <c r="F9" s="15">
        <f t="shared" ref="F9:F14" si="0">SUM(B9:E9)</f>
        <v>923638.51</v>
      </c>
    </row>
    <row r="10" spans="1:6" ht="11.25" customHeight="1" x14ac:dyDescent="0.2">
      <c r="A10" s="8" t="s">
        <v>5</v>
      </c>
      <c r="B10" s="16"/>
      <c r="C10" s="16"/>
      <c r="D10" s="17">
        <v>171243.26</v>
      </c>
      <c r="E10" s="16"/>
      <c r="F10" s="15">
        <f t="shared" si="0"/>
        <v>171243.26</v>
      </c>
    </row>
    <row r="11" spans="1:6" ht="11.25" customHeight="1" x14ac:dyDescent="0.2">
      <c r="A11" s="8" t="s">
        <v>6</v>
      </c>
      <c r="B11" s="16"/>
      <c r="C11" s="17">
        <v>752395.25</v>
      </c>
      <c r="D11" s="16"/>
      <c r="E11" s="16"/>
      <c r="F11" s="15">
        <f t="shared" si="0"/>
        <v>752395.25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152952.85999999999</v>
      </c>
      <c r="C20" s="15">
        <f>C9</f>
        <v>752395.25</v>
      </c>
      <c r="D20" s="15">
        <f>D9</f>
        <v>171243.26</v>
      </c>
      <c r="E20" s="15">
        <f>E16</f>
        <v>0</v>
      </c>
      <c r="F20" s="15">
        <f>SUM(B20:E20)</f>
        <v>1076591.3700000001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171243.26</v>
      </c>
      <c r="D27" s="15">
        <f>SUM(D28:D32)</f>
        <v>-249169.75</v>
      </c>
      <c r="E27" s="16"/>
      <c r="F27" s="15">
        <f t="shared" ref="F27:F32" si="1">SUM(B27:E27)</f>
        <v>-77926.489999999991</v>
      </c>
    </row>
    <row r="28" spans="1:6" ht="11.25" customHeight="1" x14ac:dyDescent="0.2">
      <c r="A28" s="8" t="s">
        <v>5</v>
      </c>
      <c r="B28" s="16"/>
      <c r="C28" s="16"/>
      <c r="D28" s="17">
        <v>-77926.490000000005</v>
      </c>
      <c r="E28" s="16"/>
      <c r="F28" s="15">
        <f t="shared" si="1"/>
        <v>-77926.490000000005</v>
      </c>
    </row>
    <row r="29" spans="1:6" ht="11.25" customHeight="1" x14ac:dyDescent="0.2">
      <c r="A29" s="8" t="s">
        <v>6</v>
      </c>
      <c r="B29" s="16"/>
      <c r="C29" s="17">
        <v>171243.26</v>
      </c>
      <c r="D29" s="17">
        <v>-171243.26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152952.85999999999</v>
      </c>
      <c r="C38" s="19">
        <f>+C20+C27</f>
        <v>923638.51</v>
      </c>
      <c r="D38" s="19">
        <f>D20+D27</f>
        <v>-77926.489999999991</v>
      </c>
      <c r="E38" s="19">
        <f>+E20+E34</f>
        <v>0</v>
      </c>
      <c r="F38" s="19">
        <f>SUM(B38:E38)</f>
        <v>998664.88000000012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A2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JULY HERNANDEZ SALAZ</cp:lastModifiedBy>
  <dcterms:created xsi:type="dcterms:W3CDTF">2018-11-20T16:40:47Z</dcterms:created>
  <dcterms:modified xsi:type="dcterms:W3CDTF">2023-05-02T19:22:39Z</dcterms:modified>
</cp:coreProperties>
</file>