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Y HERNANDEZ SALAZ\Documents\2022\CUENTA PÚBLICA\INFORMACIÓN FINANCIERA Y PRESUPUESTAL\IV TRIMESTRE\CP ALANIS\"/>
    </mc:Choice>
  </mc:AlternateContent>
  <bookViews>
    <workbookView xWindow="0" yWindow="0" windowWidth="14370" windowHeight="10905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B24" i="5" s="1"/>
  <c r="C13" i="5"/>
  <c r="B13" i="5"/>
  <c r="C4" i="5"/>
  <c r="C3" i="5" s="1"/>
  <c r="B4" i="5"/>
  <c r="B3" i="5" s="1"/>
  <c r="C43" i="5" l="1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<sst xmlns="http://schemas.openxmlformats.org/spreadsheetml/2006/main" count="55" uniqueCount="55">
  <si>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</si>
  <si>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</si>
  <si>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</si>
  <si>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</si>
  <si>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</si>
  <si>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</si>
  <si>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</si>
  <si>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</si>
  <si>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</si>
  <si>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</si>
  <si>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</si>
  <si>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</si>
  <si>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</si>
  <si>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</si>
  <si>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</si>
  <si>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</si>
  <si>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</si>
  <si>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</si>
  <si>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</si>
  <si>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</si>
  <si>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</si>
  <si>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</si>
  <si>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</si>
  <si>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</si>
  <si>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</si>
  <si>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</si>
  <si>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</si>
  <si>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</si>
  <si>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</si>
  <si>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</si>
  <si>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</si>
  <si>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</si>
  <si>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</si>
  <si>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</si>
  <si>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</si>
  <si>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</si>
  <si>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</si>
  <si>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</si>
  <si>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</si>
  <si>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</si>
  <si>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</si>
  <si>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</si>
  <si>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</si>
  <si>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</si>
  <si>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</si>
  <si>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</si>
  <si>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</si>
  <si>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</si>
  <si>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</si>
  <si>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</si>
  <si>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</si>
  <si>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</si>
  <si>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</si>
  <si>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</si>
  <si>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Patronato Pro Construcción y Administración del Parque Xochipilli de Celaya, Gto.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</si>
</sst>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E3" sqref="E3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89921.7</v>
      </c>
      <c r="C3" s="14">
        <f>C4+C13</f>
        <v>361450.26</v>
      </c>
    </row>
    <row r="4" spans="1:3" ht="11.25" customHeight="1" x14ac:dyDescent="0.2">
      <c r="A4" s="9" t="s">
        <v>7</v>
      </c>
      <c r="B4" s="14">
        <f>SUM(B5:B11)</f>
        <v>0</v>
      </c>
      <c r="C4" s="14">
        <f>SUM(C5:C11)</f>
        <v>134847.32999999999</v>
      </c>
    </row>
    <row r="5" spans="1:3" ht="11.25" customHeight="1" x14ac:dyDescent="0.2">
      <c r="A5" s="10" t="s">
        <v>14</v>
      </c>
      <c r="B5" s="15">
        <v>0</v>
      </c>
      <c r="C5" s="15">
        <v>128154.9</v>
      </c>
    </row>
    <row r="6" spans="1:3" ht="11.25" customHeight="1" x14ac:dyDescent="0.2">
      <c r="A6" s="10" t="s">
        <v>15</v>
      </c>
      <c r="B6" s="15">
        <v>0</v>
      </c>
      <c r="C6" s="15">
        <v>6692.43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89921.7</v>
      </c>
      <c r="C13" s="14">
        <f>SUM(C14:C22)</f>
        <v>226602.93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226602.93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89921.7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101144.3</v>
      </c>
      <c r="C24" s="14">
        <f>C25+C35</f>
        <v>0</v>
      </c>
    </row>
    <row r="25" spans="1:3" ht="11.25" customHeight="1" x14ac:dyDescent="0.2">
      <c r="A25" s="9" t="s">
        <v>9</v>
      </c>
      <c r="B25" s="14">
        <f>SUM(B26:B33)</f>
        <v>101144.3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101144.3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672253.14</v>
      </c>
      <c r="C43" s="14">
        <f>C45+C50+C57</f>
        <v>501868.88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672253.14</v>
      </c>
      <c r="C50" s="14">
        <f>SUM(C51:C55)</f>
        <v>501868.88</v>
      </c>
    </row>
    <row r="51" spans="1:3" ht="11.25" customHeight="1" x14ac:dyDescent="0.2">
      <c r="A51" s="10" t="s">
        <v>43</v>
      </c>
      <c r="B51" s="15">
        <v>0</v>
      </c>
      <c r="C51" s="15">
        <v>501868.88</v>
      </c>
    </row>
    <row r="52" spans="1:3" ht="11.25" customHeight="1" x14ac:dyDescent="0.2">
      <c r="A52" s="10" t="s">
        <v>44</v>
      </c>
      <c r="B52" s="15">
        <v>672253.14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JULY HERNANDEZ SALAZ</cp:lastModifiedBy>
  <cp:lastPrinted>2017-12-15T19:17:38Z</cp:lastPrinted>
  <dcterms:created xsi:type="dcterms:W3CDTF">2012-12-11T20:26:08Z</dcterms:created>
  <dcterms:modified xsi:type="dcterms:W3CDTF">2023-01-27T23:37:26Z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